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ТЭО" sheetId="1" r:id="rId1"/>
  </sheets>
  <definedNames>
    <definedName name="_xlnm.Print_Area" localSheetId="0">'ТЭО'!$A$1:$O$48</definedName>
  </definedNames>
  <calcPr fullCalcOnLoad="1"/>
</workbook>
</file>

<file path=xl/sharedStrings.xml><?xml version="1.0" encoding="utf-8"?>
<sst xmlns="http://schemas.openxmlformats.org/spreadsheetml/2006/main" count="42" uniqueCount="42">
  <si>
    <t xml:space="preserve">Технико-экономическое обоснование использования заемных средств </t>
  </si>
  <si>
    <t>(предосталяется на финансовый год или на период пользования займом)</t>
  </si>
  <si>
    <t>название предприятия или организации (ФИО предпринимателя)</t>
  </si>
  <si>
    <t>1. Цель использования заемных средств (приобретение оборудования, ремонт, строительство, приобретение недвижимости, приобретение транспортных средств и т.п.)</t>
  </si>
  <si>
    <t>2. Планируемые доходы и расходы на период пользования заемными средствами:</t>
  </si>
  <si>
    <t>Денежные средства на начало месяца</t>
  </si>
  <si>
    <t>Месяц/год</t>
  </si>
  <si>
    <t>Итого поступлений от операций:</t>
  </si>
  <si>
    <t xml:space="preserve">Закупка товаров </t>
  </si>
  <si>
    <t xml:space="preserve">Зарплата с отчислениями </t>
  </si>
  <si>
    <t>Аренда</t>
  </si>
  <si>
    <t>Транспортные расходы</t>
  </si>
  <si>
    <t>Коммунальные расходы</t>
  </si>
  <si>
    <t>Реклама</t>
  </si>
  <si>
    <t>Проценты по другим кредитам</t>
  </si>
  <si>
    <t>Налоги и пошлины</t>
  </si>
  <si>
    <t>Прочие расходы по деятельности</t>
  </si>
  <si>
    <t>% за пользование займом ФОРМАП</t>
  </si>
  <si>
    <t>Итого постоянных затрат:</t>
  </si>
  <si>
    <t>Поступление займа ФОРМАП</t>
  </si>
  <si>
    <t>Поступление других кредитов (займов)</t>
  </si>
  <si>
    <t>Погашения других кредитов</t>
  </si>
  <si>
    <t>Вложения учредителей</t>
  </si>
  <si>
    <t>Денежные средства на конец месяца</t>
  </si>
  <si>
    <t>Погашение займа ФОРМАП</t>
  </si>
  <si>
    <t>Изъятия учредителей (расходы на семью)</t>
  </si>
  <si>
    <t>Итого за месяц:</t>
  </si>
  <si>
    <t>ИТОГО</t>
  </si>
  <si>
    <t>Итого от финансовойдеятельности:</t>
  </si>
  <si>
    <t>Поступления от продажи оборудования, недвижимости, ценных бумаг</t>
  </si>
  <si>
    <t>Итого от инвестиционной деятельности:</t>
  </si>
  <si>
    <t>Итого от операционной деятельности:</t>
  </si>
  <si>
    <t>Расходы, связанные с покупкой оборудования, недвижимости, ценных бумаг</t>
  </si>
  <si>
    <t>Закупка сырья (расходных материалов)</t>
  </si>
  <si>
    <t>Поступления от продажи товаров</t>
  </si>
  <si>
    <t>Поступления от оказания работ (услуг)</t>
  </si>
  <si>
    <t>Охрана, связь</t>
  </si>
  <si>
    <t xml:space="preserve">Дата: </t>
  </si>
  <si>
    <t>Подпись</t>
  </si>
  <si>
    <t>Коментарии:</t>
  </si>
  <si>
    <t>Приложение № 4</t>
  </si>
  <si>
    <t>к Порядку  предоставления  микрозаймов субъектам малого и среднего предпринимательства муниципального образования "Заларинский район"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</si>
</sst>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\ yy"/>
    <numFmt numFmtId="174" formatCode="mmm/yyyy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3" fontId="7" fillId="33" borderId="12" xfId="0" applyNumberFormat="1" applyFont="1" applyFill="1" applyBorder="1" applyAlignment="1" applyProtection="1">
      <alignment horizontal="left"/>
      <protection locked="0"/>
    </xf>
    <xf numFmtId="173" fontId="9" fillId="33" borderId="14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/>
    </xf>
    <xf numFmtId="1" fontId="7" fillId="33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/>
    </xf>
    <xf numFmtId="3" fontId="2" fillId="33" borderId="12" xfId="0" applyNumberFormat="1" applyFont="1" applyFill="1" applyBorder="1" applyAlignment="1" applyProtection="1">
      <alignment horizontal="left"/>
      <protection locked="0"/>
    </xf>
    <xf numFmtId="1" fontId="2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horizontal="left"/>
    </xf>
    <xf numFmtId="1" fontId="10" fillId="33" borderId="12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12" fillId="0" borderId="13" xfId="0" applyNumberFormat="1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view="pageBreakPreview" zoomScaleSheetLayoutView="100" zoomScalePageLayoutView="0" workbookViewId="0" topLeftCell="A10">
      <selection activeCell="M15" sqref="B15:M15"/>
    </sheetView>
  </sheetViews>
  <sheetFormatPr defaultColWidth="9.125" defaultRowHeight="12.75"/>
  <cols>
    <col min="1" max="1" width="40.375" style="8" customWidth="1"/>
    <col min="2" max="14" width="9.125" style="1" customWidth="1"/>
    <col min="15" max="15" width="0.5" style="1" customWidth="1"/>
    <col min="16" max="16384" width="9.125" style="1" customWidth="1"/>
  </cols>
  <sheetData>
    <row r="1" spans="7:15" ht="15">
      <c r="G1" s="50" t="s">
        <v>40</v>
      </c>
      <c r="H1" s="50"/>
      <c r="I1" s="50"/>
      <c r="J1" s="50"/>
      <c r="K1" s="50"/>
      <c r="L1" s="8"/>
      <c r="M1" s="8"/>
      <c r="N1" s="8"/>
      <c r="O1" s="8"/>
    </row>
    <row r="2" spans="7:15" ht="10.5" customHeight="1">
      <c r="G2" s="49" t="s">
        <v>41</v>
      </c>
      <c r="H2" s="49"/>
      <c r="I2" s="49"/>
      <c r="J2" s="49"/>
      <c r="K2" s="49"/>
      <c r="L2" s="49"/>
      <c r="M2" s="49"/>
      <c r="N2" s="49"/>
      <c r="O2" s="49"/>
    </row>
    <row r="3" spans="7:15" ht="15">
      <c r="G3" s="49"/>
      <c r="H3" s="49"/>
      <c r="I3" s="49"/>
      <c r="J3" s="49"/>
      <c r="K3" s="49"/>
      <c r="L3" s="49"/>
      <c r="M3" s="49"/>
      <c r="N3" s="49"/>
      <c r="O3" s="49"/>
    </row>
    <row r="4" spans="7:15" ht="11.25" customHeight="1">
      <c r="G4" s="49"/>
      <c r="H4" s="49"/>
      <c r="I4" s="49"/>
      <c r="J4" s="49"/>
      <c r="K4" s="49"/>
      <c r="L4" s="49"/>
      <c r="M4" s="49"/>
      <c r="N4" s="49"/>
      <c r="O4" s="49"/>
    </row>
    <row r="5" spans="4:14" ht="11.25" customHeight="1">
      <c r="D5" s="2"/>
      <c r="H5" s="54"/>
      <c r="I5" s="54"/>
      <c r="J5" s="54"/>
      <c r="K5" s="54"/>
      <c r="L5" s="54"/>
      <c r="M5" s="54"/>
      <c r="N5" s="54"/>
    </row>
    <row r="6" spans="2:12" ht="15">
      <c r="B6" s="52" t="s">
        <v>0</v>
      </c>
      <c r="C6" s="52"/>
      <c r="D6" s="52"/>
      <c r="E6" s="52"/>
      <c r="F6" s="52"/>
      <c r="G6" s="52"/>
      <c r="H6" s="52"/>
      <c r="I6" s="52"/>
      <c r="J6" s="52"/>
      <c r="K6" s="52"/>
      <c r="L6" s="3"/>
    </row>
    <row r="7" spans="2:12" ht="15">
      <c r="B7" s="52" t="s">
        <v>1</v>
      </c>
      <c r="C7" s="52"/>
      <c r="D7" s="52"/>
      <c r="E7" s="52"/>
      <c r="F7" s="52"/>
      <c r="G7" s="52"/>
      <c r="H7" s="52"/>
      <c r="I7" s="52"/>
      <c r="J7" s="52"/>
      <c r="K7" s="52"/>
      <c r="L7" s="3"/>
    </row>
    <row r="8" spans="1:15" ht="15" customHeight="1">
      <c r="A8" s="17"/>
      <c r="B8" s="4"/>
      <c r="C8" s="32"/>
      <c r="D8" s="33"/>
      <c r="E8" s="33"/>
      <c r="F8" s="33"/>
      <c r="G8" s="33"/>
      <c r="H8" s="33"/>
      <c r="I8" s="33"/>
      <c r="J8" s="4"/>
      <c r="K8" s="4"/>
      <c r="L8" s="4"/>
      <c r="M8" s="4"/>
      <c r="N8" s="4"/>
      <c r="O8" s="4"/>
    </row>
    <row r="9" spans="1:15" ht="12.75" customHeight="1">
      <c r="A9" s="53" t="s">
        <v>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ht="6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4" ht="15.75" customHeight="1">
      <c r="A11" s="51" t="s">
        <v>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2" customHeight="1">
      <c r="A12" s="17"/>
      <c r="B12" s="4"/>
      <c r="C12" s="4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8" customHeight="1">
      <c r="A13" s="35" t="s">
        <v>4</v>
      </c>
      <c r="B13" s="6"/>
      <c r="C13" s="6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ht="4.5" customHeight="1"/>
    <row r="15" spans="1:14" s="8" customFormat="1" ht="12.75">
      <c r="A15" s="10" t="s">
        <v>6</v>
      </c>
      <c r="B15" s="19">
        <v>44013</v>
      </c>
      <c r="C15" s="19">
        <v>44045</v>
      </c>
      <c r="D15" s="19">
        <v>44077</v>
      </c>
      <c r="E15" s="19">
        <v>44109</v>
      </c>
      <c r="F15" s="19">
        <v>44141</v>
      </c>
      <c r="G15" s="19">
        <v>44173</v>
      </c>
      <c r="H15" s="19">
        <v>44205</v>
      </c>
      <c r="I15" s="19">
        <v>44237</v>
      </c>
      <c r="J15" s="19">
        <v>44269</v>
      </c>
      <c r="K15" s="19">
        <v>44301</v>
      </c>
      <c r="L15" s="19">
        <v>44333</v>
      </c>
      <c r="M15" s="19">
        <v>44365</v>
      </c>
      <c r="N15" s="20" t="s">
        <v>27</v>
      </c>
    </row>
    <row r="16" spans="1:14" ht="12" customHeight="1">
      <c r="A16" s="11" t="s">
        <v>5</v>
      </c>
      <c r="B16" s="36">
        <v>0</v>
      </c>
      <c r="C16" s="37">
        <f>B45</f>
        <v>0</v>
      </c>
      <c r="D16" s="37">
        <f>C45</f>
        <v>0</v>
      </c>
      <c r="E16" s="37">
        <f aca="true" t="shared" si="0" ref="E16:M16">D45</f>
        <v>0</v>
      </c>
      <c r="F16" s="37">
        <f t="shared" si="0"/>
        <v>0</v>
      </c>
      <c r="G16" s="37">
        <f t="shared" si="0"/>
        <v>0</v>
      </c>
      <c r="H16" s="37">
        <f t="shared" si="0"/>
        <v>0</v>
      </c>
      <c r="I16" s="37">
        <f t="shared" si="0"/>
        <v>0</v>
      </c>
      <c r="J16" s="37">
        <f t="shared" si="0"/>
        <v>0</v>
      </c>
      <c r="K16" s="37">
        <f t="shared" si="0"/>
        <v>0</v>
      </c>
      <c r="L16" s="37">
        <f t="shared" si="0"/>
        <v>0</v>
      </c>
      <c r="M16" s="37">
        <f t="shared" si="0"/>
        <v>0</v>
      </c>
      <c r="N16" s="38"/>
    </row>
    <row r="17" spans="1:14" ht="15" customHeight="1">
      <c r="A17" s="9" t="s">
        <v>34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30">
        <f>SUM(B17:M17)</f>
        <v>0</v>
      </c>
    </row>
    <row r="18" spans="1:14" ht="13.5" customHeight="1">
      <c r="A18" s="9" t="s">
        <v>35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0">
        <f aca="true" t="shared" si="1" ref="N18:N44">SUM(B18:M18)</f>
        <v>0</v>
      </c>
    </row>
    <row r="19" spans="1:14" s="24" customFormat="1" ht="13.5" customHeight="1">
      <c r="A19" s="11" t="s">
        <v>7</v>
      </c>
      <c r="B19" s="23">
        <f aca="true" t="shared" si="2" ref="B19:H19">SUM(B17:B18)</f>
        <v>0</v>
      </c>
      <c r="C19" s="23">
        <f t="shared" si="2"/>
        <v>0</v>
      </c>
      <c r="D19" s="23">
        <f t="shared" si="2"/>
        <v>0</v>
      </c>
      <c r="E19" s="23">
        <f t="shared" si="2"/>
        <v>0</v>
      </c>
      <c r="F19" s="23">
        <f t="shared" si="2"/>
        <v>0</v>
      </c>
      <c r="G19" s="23">
        <f t="shared" si="2"/>
        <v>0</v>
      </c>
      <c r="H19" s="23">
        <f t="shared" si="2"/>
        <v>0</v>
      </c>
      <c r="I19" s="23">
        <f>SUM(I17:I18)</f>
        <v>0</v>
      </c>
      <c r="J19" s="23">
        <f>SUM(J17:J18)</f>
        <v>0</v>
      </c>
      <c r="K19" s="23">
        <f>SUM(K17:K18)</f>
        <v>0</v>
      </c>
      <c r="L19" s="23">
        <f>SUM(L17:L18)</f>
        <v>0</v>
      </c>
      <c r="M19" s="23">
        <f>SUM(M17:M18)</f>
        <v>0</v>
      </c>
      <c r="N19" s="30">
        <f t="shared" si="1"/>
        <v>0</v>
      </c>
    </row>
    <row r="20" spans="1:14" ht="13.5" customHeight="1">
      <c r="A20" s="15" t="s">
        <v>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0">
        <f t="shared" si="1"/>
        <v>0</v>
      </c>
    </row>
    <row r="21" spans="1:14" ht="13.5" customHeight="1">
      <c r="A21" s="15" t="s">
        <v>33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0">
        <f t="shared" si="1"/>
        <v>0</v>
      </c>
    </row>
    <row r="22" spans="1:14" ht="13.5" customHeight="1">
      <c r="A22" s="15" t="s">
        <v>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0">
        <f t="shared" si="1"/>
        <v>0</v>
      </c>
    </row>
    <row r="23" spans="1:14" ht="13.5" customHeight="1">
      <c r="A23" s="15" t="s">
        <v>10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0">
        <f t="shared" si="1"/>
        <v>0</v>
      </c>
    </row>
    <row r="24" spans="1:14" ht="13.5" customHeight="1">
      <c r="A24" s="15" t="s">
        <v>11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0">
        <f t="shared" si="1"/>
        <v>0</v>
      </c>
    </row>
    <row r="25" spans="1:14" ht="13.5" customHeight="1">
      <c r="A25" s="15" t="s">
        <v>12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0">
        <f t="shared" si="1"/>
        <v>0</v>
      </c>
    </row>
    <row r="26" spans="1:14" ht="13.5" customHeight="1">
      <c r="A26" s="15" t="s">
        <v>36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0">
        <f t="shared" si="1"/>
        <v>0</v>
      </c>
    </row>
    <row r="27" spans="1:14" ht="13.5" customHeight="1">
      <c r="A27" s="15" t="s">
        <v>13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0">
        <f t="shared" si="1"/>
        <v>0</v>
      </c>
    </row>
    <row r="28" spans="1:14" ht="13.5" customHeight="1">
      <c r="A28" s="16" t="s">
        <v>17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0">
        <f t="shared" si="1"/>
        <v>0</v>
      </c>
    </row>
    <row r="29" spans="1:14" ht="13.5" customHeight="1">
      <c r="A29" s="15" t="s">
        <v>14</v>
      </c>
      <c r="B29" s="39"/>
      <c r="C29" s="39"/>
      <c r="D29" s="39"/>
      <c r="E29" s="39"/>
      <c r="F29" s="39"/>
      <c r="G29" s="39"/>
      <c r="H29" s="13"/>
      <c r="I29" s="13"/>
      <c r="J29" s="13"/>
      <c r="K29" s="13"/>
      <c r="L29" s="13"/>
      <c r="M29" s="13"/>
      <c r="N29" s="30">
        <f t="shared" si="1"/>
        <v>0</v>
      </c>
    </row>
    <row r="30" spans="1:14" ht="13.5" customHeight="1">
      <c r="A30" s="15" t="s">
        <v>15</v>
      </c>
      <c r="B30" s="39"/>
      <c r="C30" s="39"/>
      <c r="D30" s="39"/>
      <c r="E30" s="39"/>
      <c r="F30" s="39"/>
      <c r="G30" s="39"/>
      <c r="H30" s="13"/>
      <c r="I30" s="13"/>
      <c r="J30" s="13"/>
      <c r="K30" s="13"/>
      <c r="L30" s="13"/>
      <c r="M30" s="13"/>
      <c r="N30" s="30">
        <f t="shared" si="1"/>
        <v>0</v>
      </c>
    </row>
    <row r="31" spans="1:14" ht="13.5" customHeight="1">
      <c r="A31" s="15" t="s">
        <v>16</v>
      </c>
      <c r="B31" s="40"/>
      <c r="C31" s="40"/>
      <c r="D31" s="40"/>
      <c r="E31" s="40"/>
      <c r="F31" s="40"/>
      <c r="G31" s="40"/>
      <c r="H31" s="41"/>
      <c r="I31" s="41"/>
      <c r="J31" s="41"/>
      <c r="K31" s="41"/>
      <c r="L31" s="41"/>
      <c r="M31" s="41"/>
      <c r="N31" s="30">
        <f t="shared" si="1"/>
        <v>0</v>
      </c>
    </row>
    <row r="32" spans="1:14" ht="13.5" customHeight="1">
      <c r="A32" s="12" t="s">
        <v>18</v>
      </c>
      <c r="B32" s="42">
        <f>SUM(B20:B31)</f>
        <v>0</v>
      </c>
      <c r="C32" s="42">
        <f aca="true" t="shared" si="3" ref="C32:M32">SUM(C20:C31)</f>
        <v>0</v>
      </c>
      <c r="D32" s="42">
        <f t="shared" si="3"/>
        <v>0</v>
      </c>
      <c r="E32" s="42">
        <f t="shared" si="3"/>
        <v>0</v>
      </c>
      <c r="F32" s="42">
        <f t="shared" si="3"/>
        <v>0</v>
      </c>
      <c r="G32" s="42">
        <f t="shared" si="3"/>
        <v>0</v>
      </c>
      <c r="H32" s="42">
        <f t="shared" si="3"/>
        <v>0</v>
      </c>
      <c r="I32" s="42">
        <f t="shared" si="3"/>
        <v>0</v>
      </c>
      <c r="J32" s="42">
        <f t="shared" si="3"/>
        <v>0</v>
      </c>
      <c r="K32" s="42">
        <f t="shared" si="3"/>
        <v>0</v>
      </c>
      <c r="L32" s="42">
        <f t="shared" si="3"/>
        <v>0</v>
      </c>
      <c r="M32" s="42">
        <f t="shared" si="3"/>
        <v>0</v>
      </c>
      <c r="N32" s="30">
        <f t="shared" si="1"/>
        <v>0</v>
      </c>
    </row>
    <row r="33" spans="1:14" s="14" customFormat="1" ht="13.5" customHeight="1">
      <c r="A33" s="26" t="s">
        <v>31</v>
      </c>
      <c r="B33" s="21">
        <f aca="true" t="shared" si="4" ref="B33:M33">B19-B32</f>
        <v>0</v>
      </c>
      <c r="C33" s="21">
        <f t="shared" si="4"/>
        <v>0</v>
      </c>
      <c r="D33" s="21">
        <f t="shared" si="4"/>
        <v>0</v>
      </c>
      <c r="E33" s="21">
        <f t="shared" si="4"/>
        <v>0</v>
      </c>
      <c r="F33" s="21">
        <f t="shared" si="4"/>
        <v>0</v>
      </c>
      <c r="G33" s="21">
        <f t="shared" si="4"/>
        <v>0</v>
      </c>
      <c r="H33" s="21">
        <f t="shared" si="4"/>
        <v>0</v>
      </c>
      <c r="I33" s="21">
        <f t="shared" si="4"/>
        <v>0</v>
      </c>
      <c r="J33" s="21">
        <f t="shared" si="4"/>
        <v>0</v>
      </c>
      <c r="K33" s="21">
        <f t="shared" si="4"/>
        <v>0</v>
      </c>
      <c r="L33" s="21">
        <f t="shared" si="4"/>
        <v>0</v>
      </c>
      <c r="M33" s="21">
        <f t="shared" si="4"/>
        <v>0</v>
      </c>
      <c r="N33" s="30">
        <f t="shared" si="1"/>
        <v>0</v>
      </c>
    </row>
    <row r="34" spans="1:14" ht="27.75" customHeight="1">
      <c r="A34" s="25" t="s">
        <v>29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30">
        <f t="shared" si="1"/>
        <v>0</v>
      </c>
    </row>
    <row r="35" spans="1:14" ht="26.25" customHeight="1">
      <c r="A35" s="25" t="s">
        <v>32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30">
        <f t="shared" si="1"/>
        <v>0</v>
      </c>
    </row>
    <row r="36" spans="1:14" s="14" customFormat="1" ht="13.5" customHeight="1">
      <c r="A36" s="26" t="s">
        <v>30</v>
      </c>
      <c r="B36" s="21">
        <f>B34-B35</f>
        <v>0</v>
      </c>
      <c r="C36" s="21">
        <f aca="true" t="shared" si="5" ref="C36:M36">C34-C35</f>
        <v>0</v>
      </c>
      <c r="D36" s="21">
        <f t="shared" si="5"/>
        <v>0</v>
      </c>
      <c r="E36" s="21">
        <f t="shared" si="5"/>
        <v>0</v>
      </c>
      <c r="F36" s="21">
        <f t="shared" si="5"/>
        <v>0</v>
      </c>
      <c r="G36" s="21">
        <f t="shared" si="5"/>
        <v>0</v>
      </c>
      <c r="H36" s="21">
        <f t="shared" si="5"/>
        <v>0</v>
      </c>
      <c r="I36" s="21">
        <f t="shared" si="5"/>
        <v>0</v>
      </c>
      <c r="J36" s="21">
        <f t="shared" si="5"/>
        <v>0</v>
      </c>
      <c r="K36" s="21">
        <f t="shared" si="5"/>
        <v>0</v>
      </c>
      <c r="L36" s="21">
        <f t="shared" si="5"/>
        <v>0</v>
      </c>
      <c r="M36" s="21">
        <f t="shared" si="5"/>
        <v>0</v>
      </c>
      <c r="N36" s="30">
        <f t="shared" si="1"/>
        <v>0</v>
      </c>
    </row>
    <row r="37" spans="1:14" s="3" customFormat="1" ht="13.5" customHeight="1">
      <c r="A37" s="29" t="s">
        <v>19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30">
        <f t="shared" si="1"/>
        <v>0</v>
      </c>
    </row>
    <row r="38" spans="1:14" s="3" customFormat="1" ht="13.5" customHeight="1">
      <c r="A38" s="29" t="s">
        <v>20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30">
        <f t="shared" si="1"/>
        <v>0</v>
      </c>
    </row>
    <row r="39" spans="1:14" s="3" customFormat="1" ht="13.5" customHeight="1">
      <c r="A39" s="15" t="s">
        <v>24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30">
        <f t="shared" si="1"/>
        <v>0</v>
      </c>
    </row>
    <row r="40" spans="1:14" s="3" customFormat="1" ht="13.5" customHeight="1">
      <c r="A40" s="15" t="s">
        <v>21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30">
        <f t="shared" si="1"/>
        <v>0</v>
      </c>
    </row>
    <row r="41" spans="1:14" s="3" customFormat="1" ht="13.5" customHeight="1">
      <c r="A41" s="15" t="s">
        <v>22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30">
        <f t="shared" si="1"/>
        <v>0</v>
      </c>
    </row>
    <row r="42" spans="1:14" s="3" customFormat="1" ht="13.5" customHeight="1">
      <c r="A42" s="15" t="s">
        <v>25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30">
        <f t="shared" si="1"/>
        <v>0</v>
      </c>
    </row>
    <row r="43" spans="1:14" ht="13.5" customHeight="1">
      <c r="A43" s="27" t="s">
        <v>28</v>
      </c>
      <c r="B43" s="28">
        <f>B37+B38-B39-B40+B41-B42</f>
        <v>0</v>
      </c>
      <c r="C43" s="28">
        <f aca="true" t="shared" si="6" ref="C43:M43">C37+C38-C39-C40+C41-C42</f>
        <v>0</v>
      </c>
      <c r="D43" s="28">
        <f t="shared" si="6"/>
        <v>0</v>
      </c>
      <c r="E43" s="28">
        <f t="shared" si="6"/>
        <v>0</v>
      </c>
      <c r="F43" s="28">
        <f t="shared" si="6"/>
        <v>0</v>
      </c>
      <c r="G43" s="28">
        <f t="shared" si="6"/>
        <v>0</v>
      </c>
      <c r="H43" s="28">
        <f t="shared" si="6"/>
        <v>0</v>
      </c>
      <c r="I43" s="28">
        <f t="shared" si="6"/>
        <v>0</v>
      </c>
      <c r="J43" s="28">
        <f t="shared" si="6"/>
        <v>0</v>
      </c>
      <c r="K43" s="28">
        <f t="shared" si="6"/>
        <v>0</v>
      </c>
      <c r="L43" s="28">
        <f t="shared" si="6"/>
        <v>0</v>
      </c>
      <c r="M43" s="28">
        <f t="shared" si="6"/>
        <v>0</v>
      </c>
      <c r="N43" s="30">
        <f t="shared" si="1"/>
        <v>0</v>
      </c>
    </row>
    <row r="44" spans="1:14" ht="13.5" customHeight="1">
      <c r="A44" s="27" t="s">
        <v>26</v>
      </c>
      <c r="B44" s="28">
        <f>SUM(B33,B36,B43)</f>
        <v>0</v>
      </c>
      <c r="C44" s="28">
        <f aca="true" t="shared" si="7" ref="C44:M44">SUM(C33,C36,C43)</f>
        <v>0</v>
      </c>
      <c r="D44" s="28">
        <f t="shared" si="7"/>
        <v>0</v>
      </c>
      <c r="E44" s="28">
        <f t="shared" si="7"/>
        <v>0</v>
      </c>
      <c r="F44" s="28">
        <f t="shared" si="7"/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8">
        <f t="shared" si="7"/>
        <v>0</v>
      </c>
      <c r="N44" s="30">
        <f t="shared" si="1"/>
        <v>0</v>
      </c>
    </row>
    <row r="45" spans="1:14" ht="13.5" customHeight="1">
      <c r="A45" s="18" t="s">
        <v>23</v>
      </c>
      <c r="B45" s="22">
        <f aca="true" t="shared" si="8" ref="B45:M45">SUM(B16,B44)</f>
        <v>0</v>
      </c>
      <c r="C45" s="22">
        <f t="shared" si="8"/>
        <v>0</v>
      </c>
      <c r="D45" s="22">
        <f t="shared" si="8"/>
        <v>0</v>
      </c>
      <c r="E45" s="22">
        <f t="shared" si="8"/>
        <v>0</v>
      </c>
      <c r="F45" s="22">
        <f t="shared" si="8"/>
        <v>0</v>
      </c>
      <c r="G45" s="22">
        <f t="shared" si="8"/>
        <v>0</v>
      </c>
      <c r="H45" s="22">
        <f t="shared" si="8"/>
        <v>0</v>
      </c>
      <c r="I45" s="22">
        <f t="shared" si="8"/>
        <v>0</v>
      </c>
      <c r="J45" s="22">
        <f t="shared" si="8"/>
        <v>0</v>
      </c>
      <c r="K45" s="22">
        <f t="shared" si="8"/>
        <v>0</v>
      </c>
      <c r="L45" s="22">
        <f t="shared" si="8"/>
        <v>0</v>
      </c>
      <c r="M45" s="22">
        <f t="shared" si="8"/>
        <v>0</v>
      </c>
      <c r="N45" s="31"/>
    </row>
    <row r="46" spans="2:14" ht="10.5" customHeight="1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36" customHeight="1">
      <c r="A47" s="46" t="s">
        <v>39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8"/>
    </row>
    <row r="48" spans="1:6" ht="24" customHeight="1">
      <c r="A48" s="1" t="s">
        <v>37</v>
      </c>
      <c r="F48" s="1" t="s">
        <v>38</v>
      </c>
    </row>
  </sheetData>
  <sheetProtection/>
  <mergeCells count="8">
    <mergeCell ref="A47:N47"/>
    <mergeCell ref="G2:O4"/>
    <mergeCell ref="G1:K1"/>
    <mergeCell ref="A11:N11"/>
    <mergeCell ref="B6:K6"/>
    <mergeCell ref="B7:K7"/>
    <mergeCell ref="A9:O9"/>
    <mergeCell ref="H5:N5"/>
  </mergeCells>
  <printOptions/>
  <pageMargins left="1" right="0.66" top="0.31" bottom="0.27" header="0.3" footer="0.26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Kamenetsky</dc:creator>
  <cp:keywords/>
  <dc:description/>
  <cp:lastModifiedBy>Антон Сергеевич Яценко</cp:lastModifiedBy>
  <cp:lastPrinted>2020-06-18T03:12:00Z</cp:lastPrinted>
  <dcterms:created xsi:type="dcterms:W3CDTF">2008-12-29T10:42:07Z</dcterms:created>
  <dcterms:modified xsi:type="dcterms:W3CDTF">2020-06-18T03:12:52Z</dcterms:modified>
  <cp:category/>
  <cp:version/>
  <cp:contentType/>
  <cp:contentStatus/>
</cp:coreProperties>
</file>